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rbeitsbereiche\GF-Sport\S7-02_Sportförderung\S7-02-51_Veranstaltungen\22-003 Finanzielle Unterstützungsbeiträge\"/>
    </mc:Choice>
  </mc:AlternateContent>
  <bookViews>
    <workbookView xWindow="0" yWindow="0" windowWidth="21420" windowHeight="12270"/>
  </bookViews>
  <sheets>
    <sheet name="Gesuchsformular" sheetId="3" r:id="rId1"/>
  </sheets>
  <definedNames>
    <definedName name="_xlnm.Print_Area" localSheetId="0">Gesuchsformular!$A$1:$Z$28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3" l="1"/>
  <c r="T11" i="3"/>
  <c r="V12" i="3" l="1"/>
  <c r="Y12" i="3" l="1"/>
  <c r="X12" i="3"/>
  <c r="R12" i="3"/>
  <c r="P12" i="3"/>
  <c r="N12" i="3"/>
  <c r="L12" i="3"/>
  <c r="X11" i="3"/>
  <c r="R11" i="3"/>
  <c r="P11" i="3"/>
  <c r="Y11" i="3" l="1"/>
</calcChain>
</file>

<file path=xl/sharedStrings.xml><?xml version="1.0" encoding="utf-8"?>
<sst xmlns="http://schemas.openxmlformats.org/spreadsheetml/2006/main" count="68" uniqueCount="55">
  <si>
    <t>Datum</t>
  </si>
  <si>
    <t>Name</t>
  </si>
  <si>
    <t>Vorname</t>
  </si>
  <si>
    <t>M/W</t>
  </si>
  <si>
    <t>E-Mail</t>
  </si>
  <si>
    <t>Telefon</t>
  </si>
  <si>
    <t>Bemerkungen</t>
  </si>
  <si>
    <t>Total Punkte</t>
  </si>
  <si>
    <t>Summe</t>
  </si>
  <si>
    <t>lokal</t>
  </si>
  <si>
    <t>regional</t>
  </si>
  <si>
    <t>kantonal</t>
  </si>
  <si>
    <t>national</t>
  </si>
  <si>
    <t>0-50</t>
  </si>
  <si>
    <t>51-100</t>
  </si>
  <si>
    <t>101-250</t>
  </si>
  <si>
    <t>251-500</t>
  </si>
  <si>
    <t>ab 501</t>
  </si>
  <si>
    <t>Standortförderung</t>
  </si>
  <si>
    <t>mässig</t>
  </si>
  <si>
    <t>mittel</t>
  </si>
  <si>
    <t>stark</t>
  </si>
  <si>
    <t>sehr stark</t>
  </si>
  <si>
    <t>Kategorie</t>
  </si>
  <si>
    <t>Punkte</t>
  </si>
  <si>
    <t>international/SM</t>
  </si>
  <si>
    <t>Ja</t>
  </si>
  <si>
    <t>Nein</t>
  </si>
  <si>
    <t>Tage</t>
  </si>
  <si>
    <t>Anzahl</t>
  </si>
  <si>
    <t>Ja / Nein</t>
  </si>
  <si>
    <t>5+</t>
  </si>
  <si>
    <t>Eventname</t>
  </si>
  <si>
    <t>Verein</t>
  </si>
  <si>
    <r>
      <t>Dauer</t>
    </r>
    <r>
      <rPr>
        <b/>
        <vertAlign val="superscript"/>
        <sz val="10"/>
        <color theme="1"/>
        <rFont val="Tahoma"/>
        <family val="2"/>
      </rPr>
      <t>1</t>
    </r>
  </si>
  <si>
    <r>
      <t>Teilnehmende</t>
    </r>
    <r>
      <rPr>
        <b/>
        <vertAlign val="superscript"/>
        <sz val="10"/>
        <color theme="1"/>
        <rFont val="Tahoma"/>
        <family val="2"/>
      </rPr>
      <t>2</t>
    </r>
  </si>
  <si>
    <r>
      <t>Reichweite</t>
    </r>
    <r>
      <rPr>
        <b/>
        <vertAlign val="superscript"/>
        <sz val="10"/>
        <color theme="1"/>
        <rFont val="Tahoma"/>
        <family val="2"/>
      </rPr>
      <t>3</t>
    </r>
  </si>
  <si>
    <r>
      <t>Nachhaltigkeit</t>
    </r>
    <r>
      <rPr>
        <b/>
        <vertAlign val="superscript"/>
        <sz val="10"/>
        <color theme="1"/>
        <rFont val="Tahoma"/>
        <family val="2"/>
      </rPr>
      <t>4</t>
    </r>
  </si>
  <si>
    <r>
      <t>Jugendsport</t>
    </r>
    <r>
      <rPr>
        <b/>
        <vertAlign val="superscript"/>
        <sz val="10"/>
        <color theme="1"/>
        <rFont val="Tahoma"/>
        <family val="2"/>
      </rPr>
      <t>5</t>
    </r>
  </si>
  <si>
    <r>
      <t>Behindertensport</t>
    </r>
    <r>
      <rPr>
        <b/>
        <vertAlign val="superscript"/>
        <sz val="10"/>
        <color theme="1"/>
        <rFont val="Tahoma"/>
        <family val="2"/>
      </rPr>
      <t>6</t>
    </r>
  </si>
  <si>
    <t>Event</t>
  </si>
  <si>
    <t>Ansprechperson</t>
  </si>
  <si>
    <t>Nr</t>
  </si>
  <si>
    <t xml:space="preserve"> Hinweis:</t>
  </si>
  <si>
    <t xml:space="preserve"> Legende zu Kriterien:</t>
  </si>
  <si>
    <r>
      <t xml:space="preserve"> – Bitte füllen Sie alle </t>
    </r>
    <r>
      <rPr>
        <sz val="11"/>
        <color rgb="FF0070C0"/>
        <rFont val="Tahoma"/>
        <family val="2"/>
      </rPr>
      <t>blauen</t>
    </r>
    <r>
      <rPr>
        <sz val="11"/>
        <color theme="1"/>
        <rFont val="Tahoma"/>
        <family val="2"/>
      </rPr>
      <t xml:space="preserve"> Felder mittels Texteingabe aus. </t>
    </r>
  </si>
  <si>
    <r>
      <t xml:space="preserve"> – Bitte wählen Sie bei den </t>
    </r>
    <r>
      <rPr>
        <sz val="11"/>
        <color theme="9" tint="-0.249977111117893"/>
        <rFont val="Tahoma"/>
        <family val="2"/>
      </rPr>
      <t>grünen</t>
    </r>
    <r>
      <rPr>
        <sz val="11"/>
        <color theme="1"/>
        <rFont val="Tahoma"/>
        <family val="2"/>
      </rPr>
      <t xml:space="preserve"> Feldern eine Auswahl mittels Dropdown aus.</t>
    </r>
  </si>
  <si>
    <t>Finanzielle Unterstützung von Sportveranstaltungen – Gesuchsformular</t>
  </si>
  <si>
    <r>
      <rPr>
        <vertAlign val="superscript"/>
        <sz val="11"/>
        <color theme="1"/>
        <rFont val="Tahoma"/>
        <family val="2"/>
      </rPr>
      <t xml:space="preserve"> 1</t>
    </r>
    <r>
      <rPr>
        <sz val="11"/>
        <color theme="1"/>
        <rFont val="Tahoma"/>
        <family val="2"/>
      </rPr>
      <t>Anzahl Tage der Sportveranstaltung</t>
    </r>
  </si>
  <si>
    <r>
      <t xml:space="preserve"> </t>
    </r>
    <r>
      <rPr>
        <vertAlign val="superscript"/>
        <sz val="11"/>
        <color theme="1"/>
        <rFont val="Tahoma"/>
        <family val="2"/>
      </rPr>
      <t>2</t>
    </r>
    <r>
      <rPr>
        <sz val="11"/>
        <color theme="1"/>
        <rFont val="Tahoma"/>
        <family val="2"/>
      </rPr>
      <t>Voraussichtliche Anzahl Teilnehmende (basierend auf Teilnehmerlisten des Vorjahres)</t>
    </r>
  </si>
  <si>
    <r>
      <t xml:space="preserve"> </t>
    </r>
    <r>
      <rPr>
        <vertAlign val="superscript"/>
        <sz val="11"/>
        <color theme="1"/>
        <rFont val="Tahoma"/>
        <family val="2"/>
      </rPr>
      <t>3</t>
    </r>
    <r>
      <rPr>
        <sz val="11"/>
        <color theme="1"/>
        <rFont val="Tahoma"/>
        <family val="2"/>
      </rPr>
      <t>Reichweite der Sportveranstaltung (basierend auf Ausschreibung und Herkunft der Teilnehmenden)</t>
    </r>
  </si>
  <si>
    <r>
      <t xml:space="preserve"> </t>
    </r>
    <r>
      <rPr>
        <vertAlign val="superscript"/>
        <sz val="11"/>
        <color theme="1"/>
        <rFont val="Tahoma"/>
        <family val="2"/>
      </rPr>
      <t>4</t>
    </r>
    <r>
      <rPr>
        <sz val="11"/>
        <color theme="1"/>
        <rFont val="Tahoma"/>
        <family val="2"/>
      </rPr>
      <t>Haben Sie ein Nachhaltigkeitskonzept basierend auf den «Zentralen Empfehlungen» von saubere-veranstaltung.ch 
  erarbeitet, das mind. die Aspekte "Abfall &amp; Littering", "Verkehr &amp; Transport" sowie "Lebensmittel" beinhaltet? 
  Wenn ja, legen Sie das Konzept bei.</t>
    </r>
  </si>
  <si>
    <r>
      <t xml:space="preserve"> </t>
    </r>
    <r>
      <rPr>
        <vertAlign val="superscript"/>
        <sz val="11"/>
        <color theme="1"/>
        <rFont val="Tahoma"/>
        <family val="2"/>
      </rPr>
      <t>5</t>
    </r>
    <r>
      <rPr>
        <sz val="11"/>
        <color theme="1"/>
        <rFont val="Tahoma"/>
        <family val="2"/>
      </rPr>
      <t>Deckt die Veranstaltung Kategorien im Bereich Jugendsport ab?</t>
    </r>
  </si>
  <si>
    <r>
      <t xml:space="preserve"> </t>
    </r>
    <r>
      <rPr>
        <vertAlign val="superscript"/>
        <sz val="11"/>
        <color theme="1"/>
        <rFont val="Tahoma"/>
        <family val="2"/>
      </rPr>
      <t>6</t>
    </r>
    <r>
      <rPr>
        <sz val="11"/>
        <color theme="1"/>
        <rFont val="Tahoma"/>
        <family val="2"/>
      </rPr>
      <t>Gibt es an der Veranstaltung Angebote oder Kategorien für Menschen mit kognitiven oder physischen Einschränkungen?</t>
    </r>
  </si>
  <si>
    <t xml:space="preserve"> – Bitte senden Sie dieses Gesuch zusammen mit Rang- oder Teilnehmerliste des Vorjahres sowie 
    Nachhaltigkeitskonzept (sofern vorhanden) per E-Mail an sport@uster.ch (bis spät. 31. März).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</si>
</sst>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CHF-807]\ * #,##0.00_ ;_ [$CHF-807]\ * \-#,##0.00_ ;_ [$CHF-807]\ * &quot;-&quot;??_ ;_ @_ 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b/>
      <vertAlign val="superscript"/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color rgb="FF0070C0"/>
      <name val="Tahoma"/>
      <family val="2"/>
    </font>
    <font>
      <sz val="11"/>
      <color theme="9" tint="-0.249977111117893"/>
      <name val="Tahoma"/>
      <family val="2"/>
    </font>
    <font>
      <vertAlign val="superscript"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1" fillId="2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14" fontId="2" fillId="2" borderId="7" xfId="0" applyNumberFormat="1" applyFont="1" applyFill="1" applyBorder="1"/>
    <xf numFmtId="14" fontId="2" fillId="2" borderId="3" xfId="0" applyNumberFormat="1" applyFont="1" applyFill="1" applyBorder="1"/>
    <xf numFmtId="0" fontId="2" fillId="2" borderId="7" xfId="0" applyFont="1" applyFill="1" applyBorder="1"/>
    <xf numFmtId="0" fontId="2" fillId="2" borderId="3" xfId="0" applyFont="1" applyFill="1" applyBorder="1"/>
    <xf numFmtId="14" fontId="2" fillId="2" borderId="7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4" fontId="2" fillId="4" borderId="1" xfId="0" applyNumberFormat="1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/>
      <protection locked="0"/>
    </xf>
    <xf numFmtId="14" fontId="2" fillId="4" borderId="3" xfId="0" applyNumberFormat="1" applyFont="1" applyFill="1" applyBorder="1" applyAlignment="1" applyProtection="1">
      <alignment horizontal="left" vertical="top"/>
      <protection locked="0"/>
    </xf>
    <xf numFmtId="0" fontId="2" fillId="4" borderId="1" xfId="0" applyFon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2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top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left"/>
    </xf>
    <xf numFmtId="0" fontId="2" fillId="4" borderId="1" xfId="0" applyNumberFormat="1" applyFont="1" applyFill="1" applyBorder="1" applyAlignment="1" applyProtection="1">
      <alignment vertical="top" wrapText="1"/>
      <protection locked="0"/>
    </xf>
    <xf numFmtId="14" fontId="2" fillId="2" borderId="10" xfId="0" applyNumberFormat="1" applyFont="1" applyFill="1" applyBorder="1"/>
    <xf numFmtId="14" fontId="2" fillId="2" borderId="11" xfId="0" applyNumberFormat="1" applyFont="1" applyFill="1" applyBorder="1"/>
    <xf numFmtId="0" fontId="2" fillId="2" borderId="1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Border="1"/>
    <xf numFmtId="0" fontId="0" fillId="0" borderId="0" xfId="0" applyBorder="1" applyAlignment="1">
      <alignment horizontal="right" vertical="top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0" applyFont="1" applyBorder="1" applyAlignment="1">
      <alignment vertical="top" wrapText="1"/>
    </xf>
    <xf numFmtId="49" fontId="2" fillId="4" borderId="1" xfId="0" applyNumberFormat="1" applyFont="1" applyFill="1" applyBorder="1" applyAlignment="1" applyProtection="1">
      <alignment vertical="top"/>
      <protection locked="0"/>
    </xf>
    <xf numFmtId="14" fontId="1" fillId="2" borderId="8" xfId="0" applyNumberFormat="1" applyFont="1" applyFill="1" applyBorder="1" applyAlignment="1">
      <alignment horizontal="left"/>
    </xf>
    <xf numFmtId="14" fontId="1" fillId="2" borderId="9" xfId="0" applyNumberFormat="1" applyFont="1" applyFill="1" applyBorder="1" applyAlignment="1">
      <alignment horizontal="left"/>
    </xf>
    <xf numFmtId="14" fontId="1" fillId="2" borderId="10" xfId="0" applyNumberFormat="1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right" vertical="top"/>
    </xf>
    <xf numFmtId="0" fontId="5" fillId="0" borderId="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6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1010720</xdr:colOff>
      <xdr:row>0</xdr:row>
      <xdr:rowOff>0</xdr:rowOff>
    </xdr:from>
    <xdr:to>
      <xdr:col>22</xdr:col>
      <xdr:colOff>1199689</xdr:colOff>
      <xdr:row>2</xdr:row>
      <xdr:rowOff>209550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7770" y="0"/>
          <a:ext cx="1455794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tabSelected="1" zoomScaleNormal="100" workbookViewId="0">
      <selection activeCell="I11" sqref="I11"/>
    </sheetView>
  </sheetViews>
  <sheetFormatPr baseColWidth="10" defaultRowHeight="15" x14ac:dyDescent="0.25"/>
  <cols>
    <col min="1" max="1" width="3.42578125" customWidth="1"/>
    <col min="2" max="2" width="27" customWidth="1"/>
    <col min="3" max="3" width="21.140625" customWidth="1"/>
    <col min="4" max="4" width="15.42578125" customWidth="1"/>
    <col min="5" max="6" width="16.28515625" customWidth="1"/>
    <col min="7" max="7" width="6.85546875" customWidth="1"/>
    <col min="8" max="8" width="22.42578125" customWidth="1"/>
    <col min="9" max="9" width="13.7109375" customWidth="1"/>
    <col min="10" max="10" width="17.85546875" hidden="1" customWidth="1"/>
    <col min="11" max="11" width="18.85546875" customWidth="1"/>
    <col min="12" max="12" width="19.28515625" hidden="1" customWidth="1"/>
    <col min="13" max="13" width="18.85546875" customWidth="1"/>
    <col min="14" max="14" width="19.28515625" hidden="1" customWidth="1"/>
    <col min="15" max="15" width="19.28515625" customWidth="1"/>
    <col min="16" max="16" width="19.28515625" hidden="1" customWidth="1"/>
    <col min="17" max="17" width="18.85546875" hidden="1" customWidth="1"/>
    <col min="18" max="18" width="19.28515625" hidden="1" customWidth="1"/>
    <col min="19" max="19" width="19" style="32" customWidth="1"/>
    <col min="20" max="20" width="19.28515625" style="32" hidden="1" customWidth="1"/>
    <col min="21" max="21" width="19" style="2" customWidth="1"/>
    <col min="22" max="22" width="19.28515625" style="2" hidden="1" customWidth="1"/>
    <col min="23" max="23" width="19.140625" customWidth="1"/>
    <col min="24" max="25" width="11.42578125" hidden="1" customWidth="1"/>
  </cols>
  <sheetData>
    <row r="1" spans="1:25" ht="18" x14ac:dyDescent="0.25">
      <c r="A1" s="53" t="s">
        <v>47</v>
      </c>
    </row>
    <row r="2" spans="1:25" ht="18" x14ac:dyDescent="0.25">
      <c r="A2" s="53"/>
    </row>
    <row r="3" spans="1:25" ht="18" x14ac:dyDescent="0.25">
      <c r="A3" s="33"/>
    </row>
    <row r="4" spans="1:25" x14ac:dyDescent="0.25">
      <c r="A4" s="35" t="s">
        <v>42</v>
      </c>
      <c r="B4" s="56" t="s">
        <v>40</v>
      </c>
      <c r="C4" s="57"/>
      <c r="D4" s="58"/>
      <c r="E4" s="59" t="s">
        <v>41</v>
      </c>
      <c r="F4" s="60"/>
      <c r="G4" s="60"/>
      <c r="H4" s="60"/>
      <c r="I4" s="61"/>
      <c r="J4" s="1" t="s">
        <v>6</v>
      </c>
      <c r="K4" s="62" t="s">
        <v>34</v>
      </c>
      <c r="L4" s="62"/>
      <c r="M4" s="62" t="s">
        <v>35</v>
      </c>
      <c r="N4" s="62"/>
      <c r="O4" s="62" t="s">
        <v>36</v>
      </c>
      <c r="P4" s="62"/>
      <c r="Q4" s="62" t="s">
        <v>18</v>
      </c>
      <c r="R4" s="62"/>
      <c r="S4" s="62" t="s">
        <v>37</v>
      </c>
      <c r="T4" s="62"/>
      <c r="U4" s="62" t="s">
        <v>38</v>
      </c>
      <c r="V4" s="62"/>
      <c r="W4" s="62" t="s">
        <v>39</v>
      </c>
      <c r="X4" s="62"/>
      <c r="Y4" s="3" t="s">
        <v>7</v>
      </c>
    </row>
    <row r="5" spans="1:25" x14ac:dyDescent="0.25">
      <c r="A5" s="52"/>
      <c r="B5" s="42" t="s">
        <v>32</v>
      </c>
      <c r="C5" s="39" t="s">
        <v>33</v>
      </c>
      <c r="D5" s="40" t="s">
        <v>0</v>
      </c>
      <c r="E5" s="39" t="s">
        <v>1</v>
      </c>
      <c r="F5" s="40" t="s">
        <v>2</v>
      </c>
      <c r="G5" s="39" t="s">
        <v>3</v>
      </c>
      <c r="H5" s="40" t="s">
        <v>4</v>
      </c>
      <c r="I5" s="39" t="s">
        <v>5</v>
      </c>
      <c r="J5" s="16"/>
      <c r="K5" s="18" t="s">
        <v>28</v>
      </c>
      <c r="L5" s="19" t="s">
        <v>24</v>
      </c>
      <c r="M5" s="18" t="s">
        <v>29</v>
      </c>
      <c r="N5" s="19" t="s">
        <v>24</v>
      </c>
      <c r="O5" s="18" t="s">
        <v>23</v>
      </c>
      <c r="P5" s="19" t="s">
        <v>24</v>
      </c>
      <c r="Q5" s="18" t="s">
        <v>23</v>
      </c>
      <c r="R5" s="19" t="s">
        <v>24</v>
      </c>
      <c r="S5" s="18" t="s">
        <v>30</v>
      </c>
      <c r="T5" s="29" t="s">
        <v>24</v>
      </c>
      <c r="U5" s="18" t="s">
        <v>30</v>
      </c>
      <c r="V5" s="19" t="s">
        <v>24</v>
      </c>
      <c r="W5" s="52" t="s">
        <v>30</v>
      </c>
      <c r="X5" s="19" t="s">
        <v>24</v>
      </c>
      <c r="Y5" s="9" t="s">
        <v>8</v>
      </c>
    </row>
    <row r="6" spans="1:25" ht="15" customHeight="1" x14ac:dyDescent="0.25">
      <c r="A6" s="44"/>
      <c r="B6" s="43"/>
      <c r="C6" s="14"/>
      <c r="D6" s="16"/>
      <c r="E6" s="14"/>
      <c r="F6" s="16"/>
      <c r="G6" s="14"/>
      <c r="H6" s="16"/>
      <c r="I6" s="14"/>
      <c r="J6" s="16"/>
      <c r="K6" s="6">
        <v>1</v>
      </c>
      <c r="L6" s="9">
        <v>1</v>
      </c>
      <c r="M6" s="6" t="s">
        <v>13</v>
      </c>
      <c r="N6" s="9">
        <v>0</v>
      </c>
      <c r="O6" s="6" t="s">
        <v>9</v>
      </c>
      <c r="P6" s="9">
        <v>0</v>
      </c>
      <c r="Q6" s="6" t="s">
        <v>19</v>
      </c>
      <c r="R6" s="9">
        <v>0</v>
      </c>
      <c r="S6" s="6" t="s">
        <v>27</v>
      </c>
      <c r="T6" s="30">
        <v>0</v>
      </c>
      <c r="U6" s="6" t="s">
        <v>27</v>
      </c>
      <c r="V6" s="9">
        <v>0</v>
      </c>
      <c r="W6" s="6" t="s">
        <v>27</v>
      </c>
      <c r="X6" s="9">
        <v>0</v>
      </c>
      <c r="Y6" s="9"/>
    </row>
    <row r="7" spans="1:25" x14ac:dyDescent="0.25">
      <c r="A7" s="7"/>
      <c r="B7" s="12"/>
      <c r="C7" s="14"/>
      <c r="D7" s="16"/>
      <c r="E7" s="14"/>
      <c r="F7" s="16"/>
      <c r="G7" s="14"/>
      <c r="H7" s="16"/>
      <c r="I7" s="14"/>
      <c r="J7" s="16"/>
      <c r="K7" s="7">
        <v>2</v>
      </c>
      <c r="L7" s="10">
        <v>2</v>
      </c>
      <c r="M7" s="7" t="s">
        <v>14</v>
      </c>
      <c r="N7" s="10">
        <v>2</v>
      </c>
      <c r="O7" s="7" t="s">
        <v>10</v>
      </c>
      <c r="P7" s="10">
        <v>2</v>
      </c>
      <c r="Q7" s="7" t="s">
        <v>20</v>
      </c>
      <c r="R7" s="10">
        <v>2</v>
      </c>
      <c r="S7" s="7" t="s">
        <v>26</v>
      </c>
      <c r="T7" s="31">
        <v>15</v>
      </c>
      <c r="U7" s="7" t="s">
        <v>26</v>
      </c>
      <c r="V7" s="10">
        <v>5</v>
      </c>
      <c r="W7" s="7" t="s">
        <v>26</v>
      </c>
      <c r="X7" s="10">
        <v>15</v>
      </c>
      <c r="Y7" s="10"/>
    </row>
    <row r="8" spans="1:25" x14ac:dyDescent="0.25">
      <c r="A8" s="7"/>
      <c r="B8" s="12"/>
      <c r="C8" s="14"/>
      <c r="D8" s="16"/>
      <c r="E8" s="14"/>
      <c r="F8" s="16"/>
      <c r="G8" s="14"/>
      <c r="H8" s="16"/>
      <c r="I8" s="14"/>
      <c r="J8" s="16"/>
      <c r="K8" s="7">
        <v>3</v>
      </c>
      <c r="L8" s="10">
        <v>3</v>
      </c>
      <c r="M8" s="7" t="s">
        <v>15</v>
      </c>
      <c r="N8" s="10">
        <v>5</v>
      </c>
      <c r="O8" s="7" t="s">
        <v>11</v>
      </c>
      <c r="P8" s="10">
        <v>5</v>
      </c>
      <c r="Q8" s="7" t="s">
        <v>21</v>
      </c>
      <c r="R8" s="10">
        <v>5</v>
      </c>
      <c r="S8" s="7"/>
      <c r="T8" s="31"/>
      <c r="U8" s="7"/>
      <c r="V8" s="10"/>
      <c r="W8" s="7"/>
      <c r="X8" s="10"/>
      <c r="Y8" s="10"/>
    </row>
    <row r="9" spans="1:25" x14ac:dyDescent="0.25">
      <c r="A9" s="7"/>
      <c r="B9" s="12"/>
      <c r="C9" s="14"/>
      <c r="D9" s="16"/>
      <c r="E9" s="14"/>
      <c r="F9" s="16"/>
      <c r="G9" s="14"/>
      <c r="H9" s="16"/>
      <c r="I9" s="14"/>
      <c r="J9" s="16"/>
      <c r="K9" s="7">
        <v>4</v>
      </c>
      <c r="L9" s="10">
        <v>4</v>
      </c>
      <c r="M9" s="7" t="s">
        <v>16</v>
      </c>
      <c r="N9" s="10">
        <v>10</v>
      </c>
      <c r="O9" s="7" t="s">
        <v>12</v>
      </c>
      <c r="P9" s="10">
        <v>10</v>
      </c>
      <c r="Q9" s="7" t="s">
        <v>22</v>
      </c>
      <c r="R9" s="10">
        <v>10</v>
      </c>
      <c r="S9" s="7"/>
      <c r="T9" s="31"/>
      <c r="U9" s="7"/>
      <c r="V9" s="10"/>
      <c r="W9" s="7"/>
      <c r="X9" s="10"/>
      <c r="Y9" s="10"/>
    </row>
    <row r="10" spans="1:25" x14ac:dyDescent="0.25">
      <c r="A10" s="8"/>
      <c r="B10" s="13"/>
      <c r="C10" s="15"/>
      <c r="D10" s="17"/>
      <c r="E10" s="15"/>
      <c r="F10" s="17"/>
      <c r="G10" s="15"/>
      <c r="H10" s="17"/>
      <c r="I10" s="15"/>
      <c r="J10" s="17"/>
      <c r="K10" s="8" t="s">
        <v>31</v>
      </c>
      <c r="L10" s="11">
        <v>5</v>
      </c>
      <c r="M10" s="8" t="s">
        <v>17</v>
      </c>
      <c r="N10" s="11">
        <v>15</v>
      </c>
      <c r="O10" s="8" t="s">
        <v>25</v>
      </c>
      <c r="P10" s="11">
        <v>15</v>
      </c>
      <c r="Q10" s="8"/>
      <c r="R10" s="11"/>
      <c r="S10" s="36"/>
      <c r="T10" s="34"/>
      <c r="U10" s="8"/>
      <c r="V10" s="11"/>
      <c r="W10" s="8"/>
      <c r="X10" s="11"/>
      <c r="Y10" s="11"/>
    </row>
    <row r="11" spans="1:25" x14ac:dyDescent="0.25">
      <c r="A11" s="41">
        <v>1</v>
      </c>
      <c r="B11" s="20"/>
      <c r="C11" s="21"/>
      <c r="D11" s="22"/>
      <c r="E11" s="23"/>
      <c r="F11" s="23"/>
      <c r="G11" s="23"/>
      <c r="H11" s="23"/>
      <c r="I11" s="55"/>
      <c r="J11" s="24"/>
      <c r="K11" s="45"/>
      <c r="L11" s="38"/>
      <c r="M11" s="45"/>
      <c r="N11" s="38"/>
      <c r="O11" s="46"/>
      <c r="P11" s="38" t="e">
        <f>VLOOKUP(O11,O$6:P$10,2,FALSE)</f>
        <v>#N/A</v>
      </c>
      <c r="Q11" s="45"/>
      <c r="R11" s="38" t="e">
        <f>VLOOKUP(Q11,Q$6:R$10,2,FALSE)</f>
        <v>#N/A</v>
      </c>
      <c r="S11" s="47"/>
      <c r="T11" s="37" t="e">
        <f>VLOOKUP(S11,S$6:T$10,2,FALSE)</f>
        <v>#N/A</v>
      </c>
      <c r="U11" s="45"/>
      <c r="V11" s="45"/>
      <c r="W11" s="45"/>
      <c r="X11" s="5" t="e">
        <f>VLOOKUP(W11,W$6:X$10,2,FALSE)</f>
        <v>#N/A</v>
      </c>
      <c r="Y11" s="5" t="e">
        <f>SUM(L11,N11,P11,X11,R11,#REF!)</f>
        <v>#REF!</v>
      </c>
    </row>
    <row r="12" spans="1:25" x14ac:dyDescent="0.25">
      <c r="A12" s="41">
        <v>2</v>
      </c>
      <c r="B12" s="20"/>
      <c r="C12" s="21"/>
      <c r="D12" s="22"/>
      <c r="E12" s="23"/>
      <c r="F12" s="23"/>
      <c r="G12" s="23"/>
      <c r="H12" s="23"/>
      <c r="I12" s="55"/>
      <c r="J12" s="24"/>
      <c r="K12" s="25"/>
      <c r="L12" s="26" t="e">
        <f>VLOOKUP(K12,K$6:L$10,2,FALSE)</f>
        <v>#N/A</v>
      </c>
      <c r="M12" s="25"/>
      <c r="N12" s="26" t="e">
        <f>VLOOKUP(M12,M$6:N$10,2,FALSE)</f>
        <v>#N/A</v>
      </c>
      <c r="O12" s="27"/>
      <c r="P12" s="26" t="e">
        <f>VLOOKUP(O12,O$6:P$10,2,FALSE)</f>
        <v>#N/A</v>
      </c>
      <c r="Q12" s="25"/>
      <c r="R12" s="26" t="e">
        <f>VLOOKUP(Q12,Q$6:R$10,2,FALSE)</f>
        <v>#N/A</v>
      </c>
      <c r="S12" s="47"/>
      <c r="T12" s="37" t="e">
        <f>VLOOKUP(S12,S$6:T$10,2,FALSE)</f>
        <v>#N/A</v>
      </c>
      <c r="U12" s="45"/>
      <c r="V12" s="38" t="e">
        <f t="shared" ref="V12" si="0">VLOOKUP(U12,U$6:V$10,2,FALSE)</f>
        <v>#N/A</v>
      </c>
      <c r="W12" s="45"/>
      <c r="X12" s="5" t="e">
        <f>VLOOKUP(W12,W$6:X$10,2,FALSE)</f>
        <v>#N/A</v>
      </c>
      <c r="Y12" s="5" t="e">
        <f>SUM(L12,N12,P12,X12,R12,#REF!)</f>
        <v>#REF!</v>
      </c>
    </row>
    <row r="13" spans="1:25" x14ac:dyDescent="0.25">
      <c r="V13" s="28"/>
    </row>
    <row r="14" spans="1:25" x14ac:dyDescent="0.25">
      <c r="A14" s="50"/>
      <c r="V14" s="28"/>
    </row>
    <row r="15" spans="1:25" x14ac:dyDescent="0.25">
      <c r="A15" s="50"/>
      <c r="B15" s="64" t="s">
        <v>43</v>
      </c>
      <c r="C15" s="65"/>
      <c r="D15" s="65"/>
      <c r="E15" s="65"/>
      <c r="F15" s="65"/>
      <c r="G15" s="65"/>
      <c r="H15" s="66"/>
      <c r="K15" s="64" t="s">
        <v>44</v>
      </c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6"/>
    </row>
    <row r="16" spans="1:25" ht="17.25" customHeight="1" x14ac:dyDescent="0.25">
      <c r="A16" s="51"/>
      <c r="B16" s="76" t="s">
        <v>45</v>
      </c>
      <c r="C16" s="77"/>
      <c r="D16" s="77"/>
      <c r="E16" s="77"/>
      <c r="F16" s="77"/>
      <c r="G16" s="77"/>
      <c r="H16" s="78"/>
      <c r="I16" s="49"/>
      <c r="K16" s="67" t="s">
        <v>48</v>
      </c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9"/>
    </row>
    <row r="17" spans="1:23" ht="17.25" customHeight="1" x14ac:dyDescent="0.25">
      <c r="A17" s="51"/>
      <c r="B17" s="76" t="s">
        <v>46</v>
      </c>
      <c r="C17" s="77"/>
      <c r="D17" s="77"/>
      <c r="E17" s="77"/>
      <c r="F17" s="77"/>
      <c r="G17" s="77"/>
      <c r="H17" s="78"/>
      <c r="I17" s="49"/>
      <c r="K17" s="67" t="s">
        <v>49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9"/>
    </row>
    <row r="18" spans="1:23" ht="17.25" customHeight="1" x14ac:dyDescent="0.25">
      <c r="A18" s="63"/>
      <c r="B18" s="70" t="s">
        <v>54</v>
      </c>
      <c r="C18" s="71"/>
      <c r="D18" s="71"/>
      <c r="E18" s="71"/>
      <c r="F18" s="71"/>
      <c r="G18" s="71"/>
      <c r="H18" s="72"/>
      <c r="I18" s="49"/>
      <c r="K18" s="67" t="s">
        <v>50</v>
      </c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9"/>
    </row>
    <row r="19" spans="1:23" ht="15" customHeight="1" x14ac:dyDescent="0.25">
      <c r="A19" s="63"/>
      <c r="B19" s="73"/>
      <c r="C19" s="74"/>
      <c r="D19" s="74"/>
      <c r="E19" s="74"/>
      <c r="F19" s="74"/>
      <c r="G19" s="74"/>
      <c r="H19" s="75"/>
      <c r="I19" s="49"/>
      <c r="K19" s="67" t="s">
        <v>51</v>
      </c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9"/>
    </row>
    <row r="20" spans="1:23" ht="17.25" customHeight="1" x14ac:dyDescent="0.25">
      <c r="A20" s="50"/>
      <c r="B20" s="54"/>
      <c r="C20" s="54"/>
      <c r="D20" s="54"/>
      <c r="E20" s="54"/>
      <c r="F20" s="54"/>
      <c r="G20" s="54"/>
      <c r="H20" s="54"/>
      <c r="K20" s="67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9"/>
    </row>
    <row r="21" spans="1:23" ht="17.25" customHeight="1" x14ac:dyDescent="0.25">
      <c r="B21" s="48"/>
      <c r="C21" s="48"/>
      <c r="D21" s="48"/>
      <c r="E21" s="48"/>
      <c r="F21" s="48"/>
      <c r="G21" s="48"/>
      <c r="H21" s="48"/>
      <c r="K21" s="67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9"/>
    </row>
    <row r="22" spans="1:23" ht="17.25" customHeight="1" x14ac:dyDescent="0.25">
      <c r="K22" s="67" t="s">
        <v>52</v>
      </c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9"/>
    </row>
    <row r="23" spans="1:23" x14ac:dyDescent="0.25">
      <c r="K23" s="79" t="s">
        <v>53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1"/>
    </row>
    <row r="26" spans="1:23" x14ac:dyDescent="0.25">
      <c r="V26" s="4"/>
    </row>
  </sheetData>
  <sheetProtection sheet="1" selectLockedCells="1"/>
  <mergeCells count="21">
    <mergeCell ref="K23:W23"/>
    <mergeCell ref="K19:W21"/>
    <mergeCell ref="K22:W22"/>
    <mergeCell ref="B16:H16"/>
    <mergeCell ref="B15:H15"/>
    <mergeCell ref="A18:A19"/>
    <mergeCell ref="K15:W15"/>
    <mergeCell ref="K16:W16"/>
    <mergeCell ref="K17:W17"/>
    <mergeCell ref="K18:W18"/>
    <mergeCell ref="B18:H19"/>
    <mergeCell ref="B17:H17"/>
    <mergeCell ref="B4:D4"/>
    <mergeCell ref="E4:I4"/>
    <mergeCell ref="W4:X4"/>
    <mergeCell ref="U4:V4"/>
    <mergeCell ref="S4:T4"/>
    <mergeCell ref="K4:L4"/>
    <mergeCell ref="M4:N4"/>
    <mergeCell ref="O4:P4"/>
    <mergeCell ref="Q4:R4"/>
  </mergeCells>
  <dataValidations count="6">
    <dataValidation type="list" allowBlank="1" showInputMessage="1" showErrorMessage="1" sqref="Q11:Q12">
      <formula1>$Q$6:$Q$9</formula1>
    </dataValidation>
    <dataValidation type="list" allowBlank="1" showInputMessage="1" showErrorMessage="1" sqref="O11:O12">
      <formula1>$O$6:$O$10</formula1>
    </dataValidation>
    <dataValidation type="list" allowBlank="1" showInputMessage="1" showErrorMessage="1" sqref="M11:M12">
      <formula1>$M$6:$M$10</formula1>
    </dataValidation>
    <dataValidation type="list" allowBlank="1" showInputMessage="1" showErrorMessage="1" sqref="K11:K12">
      <formula1>$K$6:$K$10</formula1>
    </dataValidation>
    <dataValidation type="list" allowBlank="1" showInputMessage="1" showErrorMessage="1" sqref="U11:U12 V11:W11 W12">
      <formula1>$U$6:$U$7</formula1>
    </dataValidation>
    <dataValidation type="list" allowBlank="1" showInputMessage="1" showErrorMessage="1" sqref="S11:S12">
      <formula1>$S$6:$S$7</formula1>
    </dataValidation>
  </dataValidations>
  <pageMargins left="0.7" right="0.7" top="0.78740157499999996" bottom="0.78740157499999996" header="0.3" footer="0.3"/>
  <pageSetup paperSize="9" scale="49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Gesuchsformular</vt:lpstr>
      <vt:lpstr>Gesuchsformular!Druckbereich</vt:lpstr>
    </vt:vector>
  </TitlesOfParts>
  <Company>Stadtverwaltung Uster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 Jennifer, Sport</dc:creator>
  <cp:lastModifiedBy>Post Jennifer, Sport</cp:lastModifiedBy>
  <cp:lastPrinted>2024-12-13T08:29:13Z</cp:lastPrinted>
  <dcterms:created xsi:type="dcterms:W3CDTF">2022-10-17T09:28:46Z</dcterms:created>
  <dcterms:modified xsi:type="dcterms:W3CDTF">2024-12-13T08:40:41Z</dcterms:modified>
</cp:coreProperties>
</file>